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H:\Shared\POSITIVE YOUTH DEVELOPMENT - General\Wreath Fundraiser\2025\"/>
    </mc:Choice>
  </mc:AlternateContent>
  <xr:revisionPtr revIDLastSave="0" documentId="13_ncr:1_{76F91C22-793D-4B42-B432-B7D62F21E579}" xr6:coauthVersionLast="47" xr6:coauthVersionMax="47" xr10:uidLastSave="{00000000-0000-0000-0000-000000000000}"/>
  <workbookProtection workbookAlgorithmName="SHA-512" workbookHashValue="1NSSyuzvcpZPvUxpIIbeMkNdF99eHOLAVoojXdTNJ5EO55SxIhfcDU55t7ZOaVJUIWd7fsUDJbiUxllXqD7rqw==" workbookSaltValue="HPYHGDc4p3a56prJHi1gLg==" workbookSpinCount="100000" lockStructure="1"/>
  <bookViews>
    <workbookView xWindow="-120" yWindow="-120" windowWidth="29040" windowHeight="15840" xr2:uid="{00000000-000D-0000-FFFF-FFFF00000000}"/>
  </bookViews>
  <sheets>
    <sheet name="Kids Sheet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27" i="3" l="1"/>
  <c r="I27" i="3" s="1"/>
  <c r="F27" i="3"/>
  <c r="G26" i="3"/>
  <c r="I26" i="3" s="1"/>
  <c r="F26" i="3"/>
  <c r="G25" i="3"/>
  <c r="I25" i="3" s="1"/>
  <c r="F25" i="3"/>
  <c r="G24" i="3"/>
  <c r="I24" i="3" s="1"/>
  <c r="F24" i="3"/>
  <c r="G23" i="3"/>
  <c r="I23" i="3" s="1"/>
  <c r="F23" i="3"/>
  <c r="G22" i="3"/>
  <c r="I22" i="3" s="1"/>
  <c r="F22" i="3"/>
  <c r="G21" i="3"/>
  <c r="I21" i="3" s="1"/>
  <c r="F21" i="3"/>
  <c r="G20" i="3"/>
  <c r="I20" i="3" s="1"/>
  <c r="F20" i="3"/>
  <c r="I28" i="3" l="1"/>
  <c r="F28" i="3"/>
  <c r="D30" i="3" s="1"/>
</calcChain>
</file>

<file path=xl/sharedStrings.xml><?xml version="1.0" encoding="utf-8"?>
<sst xmlns="http://schemas.openxmlformats.org/spreadsheetml/2006/main" count="36" uniqueCount="35">
  <si>
    <t>Item Description</t>
  </si>
  <si>
    <t>A</t>
  </si>
  <si>
    <t>Rope – 25’</t>
  </si>
  <si>
    <t>Door Spray</t>
  </si>
  <si>
    <t>Centerpiece</t>
  </si>
  <si>
    <t>25” Wreath</t>
  </si>
  <si>
    <t>36” Wreath</t>
  </si>
  <si>
    <t>48” Wreath</t>
  </si>
  <si>
    <t>60” Wreath</t>
  </si>
  <si>
    <t>25” Double Wreath</t>
  </si>
  <si>
    <t>B</t>
  </si>
  <si>
    <t>C</t>
  </si>
  <si>
    <t>Number Sold</t>
  </si>
  <si>
    <t>Club Name:</t>
  </si>
  <si>
    <t>TOTAL SALES:</t>
  </si>
  <si>
    <t>Collected Total</t>
  </si>
  <si>
    <t xml:space="preserve">Youth Name: </t>
  </si>
  <si>
    <t>Club Coordinator:</t>
  </si>
  <si>
    <t>Coordinator Address:</t>
  </si>
  <si>
    <t>Coordinator Phone Number:</t>
  </si>
  <si>
    <t>Selling         Price</t>
  </si>
  <si>
    <t>Club             Profit</t>
  </si>
  <si>
    <t xml:space="preserve"> Grand Total:</t>
  </si>
  <si>
    <t>100% OF THE CLUB PROFITS EARNED WILL BE RETURNED TO YOUR CLUB!</t>
  </si>
  <si>
    <t>Club Profit Grand Total:</t>
  </si>
  <si>
    <r>
      <rPr>
        <sz val="12"/>
        <color theme="1"/>
        <rFont val="Calibri"/>
        <family val="2"/>
      </rPr>
      <t>●</t>
    </r>
    <r>
      <rPr>
        <sz val="12.7"/>
        <color theme="1"/>
        <rFont val="Calibri"/>
        <family val="2"/>
      </rPr>
      <t xml:space="preserve"> </t>
    </r>
    <r>
      <rPr>
        <sz val="12"/>
        <color theme="1"/>
        <rFont val="Calibri"/>
        <family val="2"/>
        <scheme val="minor"/>
      </rPr>
      <t>PLEASE MAKE ARRAGMENT WITH YOUR CLUB COORDINATOR ON WHEN &amp; WHERE TO PICK UP YOUR ITEMS.</t>
    </r>
  </si>
  <si>
    <r>
      <rPr>
        <sz val="12"/>
        <color theme="1"/>
        <rFont val="Calibri"/>
        <family val="2"/>
      </rPr>
      <t xml:space="preserve">● </t>
    </r>
    <r>
      <rPr>
        <sz val="12"/>
        <color theme="1"/>
        <rFont val="Calibri"/>
        <family val="2"/>
        <scheme val="minor"/>
      </rPr>
      <t>STARTING TODAY, YOU MAY TAKE ORDERS FOR WREATHS/DOOR SPRAYS/AND ROPING AS DESCRIBED ON THE BROCHURE.</t>
    </r>
  </si>
  <si>
    <t xml:space="preserve">All ORDERS &amp; MONEY DUE: </t>
  </si>
  <si>
    <t>Club Profit      Total</t>
  </si>
  <si>
    <t>Dane County 4-H Wreath Fundraiser</t>
  </si>
  <si>
    <t>Youth Info. &amp; Order Tracking Form</t>
  </si>
  <si>
    <r>
      <rPr>
        <sz val="12"/>
        <color theme="1"/>
        <rFont val="Calibri"/>
        <family val="2"/>
      </rPr>
      <t xml:space="preserve">● </t>
    </r>
    <r>
      <rPr>
        <sz val="12"/>
        <color theme="1"/>
        <rFont val="Calibri"/>
        <family val="2"/>
        <scheme val="minor"/>
      </rPr>
      <t xml:space="preserve">MONEY NEEDS TO BE COLLECTED AS THE ORDERS ARE TAKEN! </t>
    </r>
    <r>
      <rPr>
        <u/>
        <sz val="12"/>
        <color theme="1"/>
        <rFont val="Calibri"/>
        <family val="2"/>
        <scheme val="minor"/>
      </rPr>
      <t>ALL CHECKS FOR THE ITEMS ORDERED SHOULD BE MADE OUT TO YOUR CLUB!</t>
    </r>
  </si>
  <si>
    <r>
      <rPr>
        <sz val="12"/>
        <color theme="1"/>
        <rFont val="Calibri"/>
        <family val="2"/>
      </rPr>
      <t xml:space="preserve">● </t>
    </r>
    <r>
      <rPr>
        <sz val="12"/>
        <color theme="1"/>
        <rFont val="Calibri"/>
        <family val="2"/>
        <scheme val="minor"/>
      </rPr>
      <t xml:space="preserve">ALL ORDERS WILL BE AVAILABLE TO BE PICKED UP ON OR AFTER NOVEMBER 22,2025. </t>
    </r>
  </si>
  <si>
    <t>ALONG WITH YOUR ORDER FORM PAYMENTS</t>
  </si>
  <si>
    <t xml:space="preserve">THIS FORM MUST BE SUBMITED TO YOUR COORDINATOR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</si>
</sst>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[$-F800]dddd\,\ mmmm\ dd\,\ yyyy"/>
  </numFmts>
  <fonts count="19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20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sz val="12"/>
      <color theme="1"/>
      <name val="Calibri"/>
      <family val="2"/>
    </font>
    <font>
      <sz val="12.7"/>
      <color theme="1"/>
      <name val="Calibri"/>
      <family val="2"/>
    </font>
    <font>
      <b/>
      <sz val="14"/>
      <color theme="9" tint="-0.249977111117893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sz val="16"/>
      <color rgb="FFC00000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auto="1"/>
      </left>
      <right/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 style="dotted">
        <color auto="1"/>
      </left>
      <right/>
      <top/>
      <bottom/>
      <diagonal/>
    </border>
    <border>
      <left/>
      <right style="dotted">
        <color auto="1"/>
      </right>
      <top/>
      <bottom/>
      <diagonal/>
    </border>
    <border>
      <left style="dotted">
        <color auto="1"/>
      </left>
      <right/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 style="dotted">
        <color auto="1"/>
      </right>
      <top/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0" fillId="0" borderId="0" xfId="0" applyAlignment="1">
      <alignment horizontal="center"/>
    </xf>
    <xf numFmtId="0" fontId="0" fillId="0" borderId="0" xfId="0" applyFill="1"/>
    <xf numFmtId="0" fontId="3" fillId="0" borderId="0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 vertical="center" wrapText="1"/>
    </xf>
    <xf numFmtId="0" fontId="0" fillId="0" borderId="0" xfId="0" applyBorder="1" applyProtection="1"/>
    <xf numFmtId="0" fontId="0" fillId="0" borderId="0" xfId="0" applyBorder="1" applyAlignment="1" applyProtection="1">
      <alignment horizontal="center"/>
    </xf>
    <xf numFmtId="0" fontId="0" fillId="0" borderId="12" xfId="0" applyBorder="1" applyProtection="1"/>
    <xf numFmtId="0" fontId="3" fillId="0" borderId="0" xfId="0" applyFont="1" applyBorder="1" applyAlignment="1" applyProtection="1">
      <alignment vertical="center"/>
    </xf>
    <xf numFmtId="0" fontId="0" fillId="0" borderId="0" xfId="0" applyFont="1" applyBorder="1" applyProtection="1"/>
    <xf numFmtId="0" fontId="0" fillId="0" borderId="14" xfId="0" applyBorder="1" applyProtection="1"/>
    <xf numFmtId="0" fontId="0" fillId="0" borderId="14" xfId="0" applyFont="1" applyBorder="1" applyProtection="1"/>
    <xf numFmtId="0" fontId="0" fillId="0" borderId="14" xfId="0" applyBorder="1" applyAlignment="1" applyProtection="1">
      <alignment horizontal="center"/>
    </xf>
    <xf numFmtId="0" fontId="0" fillId="0" borderId="15" xfId="0" applyBorder="1" applyProtection="1"/>
    <xf numFmtId="8" fontId="3" fillId="0" borderId="1" xfId="0" applyNumberFormat="1" applyFont="1" applyBorder="1" applyAlignment="1" applyProtection="1">
      <alignment horizontal="center"/>
    </xf>
    <xf numFmtId="0" fontId="2" fillId="0" borderId="9" xfId="0" applyFont="1" applyBorder="1" applyAlignment="1" applyProtection="1">
      <alignment vertical="center" wrapText="1"/>
    </xf>
    <xf numFmtId="0" fontId="2" fillId="0" borderId="10" xfId="0" applyFont="1" applyBorder="1" applyAlignment="1" applyProtection="1">
      <alignment vertical="center" wrapText="1"/>
    </xf>
    <xf numFmtId="0" fontId="7" fillId="0" borderId="9" xfId="0" applyFont="1" applyBorder="1" applyAlignment="1" applyProtection="1">
      <alignment horizontal="center" vertical="top"/>
    </xf>
    <xf numFmtId="0" fontId="7" fillId="0" borderId="10" xfId="0" applyFont="1" applyBorder="1" applyAlignment="1" applyProtection="1">
      <alignment horizontal="center" vertical="top"/>
    </xf>
    <xf numFmtId="0" fontId="7" fillId="0" borderId="11" xfId="0" applyFont="1" applyBorder="1" applyAlignment="1" applyProtection="1">
      <alignment horizontal="center" vertical="top"/>
    </xf>
    <xf numFmtId="0" fontId="3" fillId="0" borderId="0" xfId="0" applyFont="1" applyBorder="1" applyAlignment="1">
      <alignment horizontal="left"/>
    </xf>
    <xf numFmtId="0" fontId="0" fillId="0" borderId="0" xfId="0" applyBorder="1"/>
    <xf numFmtId="0" fontId="3" fillId="0" borderId="0" xfId="0" applyFont="1" applyBorder="1" applyAlignment="1"/>
    <xf numFmtId="0" fontId="6" fillId="0" borderId="2" xfId="0" applyFont="1" applyBorder="1" applyAlignment="1" applyProtection="1">
      <alignment horizontal="left" vertical="center" wrapText="1" indent="2"/>
    </xf>
    <xf numFmtId="0" fontId="3" fillId="2" borderId="2" xfId="0" applyFont="1" applyFill="1" applyBorder="1" applyAlignment="1" applyProtection="1">
      <alignment horizontal="left"/>
    </xf>
    <xf numFmtId="0" fontId="4" fillId="2" borderId="2" xfId="0" applyFont="1" applyFill="1" applyBorder="1" applyAlignment="1" applyProtection="1">
      <alignment horizontal="center" wrapText="1"/>
    </xf>
    <xf numFmtId="0" fontId="4" fillId="2" borderId="2" xfId="0" applyFont="1" applyFill="1" applyBorder="1" applyAlignment="1" applyProtection="1">
      <alignment horizontal="center"/>
    </xf>
    <xf numFmtId="0" fontId="4" fillId="0" borderId="0" xfId="0" applyFont="1" applyBorder="1" applyAlignment="1" applyProtection="1">
      <alignment horizontal="left"/>
    </xf>
    <xf numFmtId="0" fontId="3" fillId="0" borderId="0" xfId="0" applyFont="1" applyBorder="1" applyAlignment="1" applyProtection="1"/>
    <xf numFmtId="0" fontId="8" fillId="0" borderId="0" xfId="0" applyFont="1" applyAlignment="1" applyProtection="1"/>
    <xf numFmtId="0" fontId="5" fillId="0" borderId="10" xfId="0" applyFont="1" applyBorder="1" applyAlignment="1" applyProtection="1">
      <alignment horizontal="center" vertical="center" wrapText="1"/>
      <protection locked="0"/>
    </xf>
    <xf numFmtId="8" fontId="5" fillId="0" borderId="2" xfId="0" applyNumberFormat="1" applyFont="1" applyBorder="1" applyAlignment="1" applyProtection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5" fillId="0" borderId="0" xfId="0" applyFont="1" applyBorder="1" applyAlignment="1" applyProtection="1">
      <alignment horizontal="center" vertical="center" wrapText="1"/>
      <protection locked="0"/>
    </xf>
    <xf numFmtId="8" fontId="3" fillId="0" borderId="16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left" vertical="center"/>
    </xf>
    <xf numFmtId="0" fontId="10" fillId="0" borderId="0" xfId="0" applyFont="1" applyBorder="1" applyAlignment="1">
      <alignment vertical="top" wrapText="1"/>
    </xf>
    <xf numFmtId="0" fontId="5" fillId="0" borderId="0" xfId="0" applyFont="1" applyBorder="1" applyAlignment="1" applyProtection="1">
      <alignment horizontal="left"/>
    </xf>
    <xf numFmtId="0" fontId="3" fillId="0" borderId="0" xfId="0" applyFont="1" applyBorder="1" applyAlignment="1">
      <alignment vertical="top"/>
    </xf>
    <xf numFmtId="0" fontId="6" fillId="0" borderId="0" xfId="0" applyFont="1" applyBorder="1" applyAlignment="1">
      <alignment horizontal="left"/>
    </xf>
    <xf numFmtId="0" fontId="0" fillId="0" borderId="0" xfId="0" applyFill="1" applyBorder="1"/>
    <xf numFmtId="0" fontId="11" fillId="0" borderId="0" xfId="0" applyFont="1" applyBorder="1" applyAlignment="1"/>
    <xf numFmtId="0" fontId="3" fillId="0" borderId="0" xfId="0" applyFont="1" applyBorder="1" applyAlignment="1">
      <alignment horizontal="left" vertical="top"/>
    </xf>
    <xf numFmtId="0" fontId="3" fillId="0" borderId="10" xfId="0" applyFont="1" applyBorder="1" applyAlignment="1" applyProtection="1">
      <alignment horizontal="left" vertical="top"/>
      <protection locked="0"/>
    </xf>
    <xf numFmtId="0" fontId="18" fillId="0" borderId="0" xfId="0" applyFont="1" applyAlignment="1" applyProtection="1">
      <alignment horizontal="center"/>
    </xf>
    <xf numFmtId="0" fontId="3" fillId="0" borderId="0" xfId="0" applyFont="1" applyBorder="1" applyAlignment="1">
      <alignment horizontal="right" vertical="top"/>
    </xf>
    <xf numFmtId="0" fontId="6" fillId="0" borderId="10" xfId="0" applyFont="1" applyBorder="1" applyAlignment="1" applyProtection="1">
      <alignment horizontal="left"/>
      <protection locked="0"/>
    </xf>
    <xf numFmtId="0" fontId="2" fillId="0" borderId="13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center" vertical="center" wrapText="1"/>
    </xf>
    <xf numFmtId="0" fontId="2" fillId="0" borderId="12" xfId="0" applyFont="1" applyFill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left"/>
    </xf>
    <xf numFmtId="0" fontId="5" fillId="0" borderId="0" xfId="0" applyFont="1" applyBorder="1" applyAlignment="1" applyProtection="1">
      <alignment horizontal="left" vertical="top"/>
    </xf>
    <xf numFmtId="0" fontId="6" fillId="0" borderId="4" xfId="0" applyFont="1" applyBorder="1" applyAlignment="1" applyProtection="1">
      <alignment horizontal="left" vertical="top"/>
      <protection locked="0"/>
    </xf>
    <xf numFmtId="0" fontId="3" fillId="0" borderId="0" xfId="0" applyFont="1" applyBorder="1" applyAlignment="1" applyProtection="1">
      <alignment horizontal="center"/>
    </xf>
    <xf numFmtId="8" fontId="5" fillId="0" borderId="2" xfId="0" applyNumberFormat="1" applyFont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left" vertical="center"/>
    </xf>
    <xf numFmtId="0" fontId="5" fillId="0" borderId="14" xfId="0" applyFont="1" applyBorder="1" applyAlignment="1" applyProtection="1">
      <alignment horizontal="left"/>
    </xf>
    <xf numFmtId="0" fontId="3" fillId="0" borderId="1" xfId="0" applyFont="1" applyBorder="1" applyAlignment="1" applyProtection="1">
      <alignment horizontal="center"/>
    </xf>
    <xf numFmtId="8" fontId="15" fillId="0" borderId="2" xfId="0" applyNumberFormat="1" applyFont="1" applyFill="1" applyBorder="1" applyAlignment="1" applyProtection="1">
      <alignment horizontal="center" vertical="center" wrapText="1"/>
    </xf>
    <xf numFmtId="0" fontId="11" fillId="0" borderId="19" xfId="0" applyFont="1" applyBorder="1" applyAlignment="1">
      <alignment horizontal="center" vertical="top"/>
    </xf>
    <xf numFmtId="0" fontId="11" fillId="0" borderId="0" xfId="0" applyFont="1" applyBorder="1" applyAlignment="1">
      <alignment horizontal="center" vertical="top"/>
    </xf>
    <xf numFmtId="0" fontId="11" fillId="0" borderId="20" xfId="0" applyFont="1" applyBorder="1" applyAlignment="1">
      <alignment horizontal="center" vertical="top"/>
    </xf>
    <xf numFmtId="0" fontId="2" fillId="0" borderId="10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9" fillId="0" borderId="6" xfId="0" applyFont="1" applyBorder="1" applyAlignment="1" applyProtection="1">
      <alignment horizontal="center" vertical="top" wrapText="1"/>
    </xf>
    <xf numFmtId="0" fontId="9" fillId="0" borderId="7" xfId="0" applyFont="1" applyBorder="1" applyAlignment="1" applyProtection="1">
      <alignment horizontal="center" vertical="top" wrapText="1"/>
    </xf>
    <xf numFmtId="0" fontId="9" fillId="0" borderId="8" xfId="0" applyFont="1" applyBorder="1" applyAlignment="1" applyProtection="1">
      <alignment horizontal="center" vertical="top" wrapText="1"/>
    </xf>
    <xf numFmtId="0" fontId="3" fillId="2" borderId="3" xfId="0" applyFont="1" applyFill="1" applyBorder="1" applyAlignment="1" applyProtection="1">
      <alignment horizontal="right" vertical="center" wrapText="1"/>
    </xf>
    <xf numFmtId="0" fontId="3" fillId="2" borderId="4" xfId="0" applyFont="1" applyFill="1" applyBorder="1" applyAlignment="1" applyProtection="1">
      <alignment horizontal="right" vertical="center" wrapText="1"/>
    </xf>
    <xf numFmtId="0" fontId="3" fillId="2" borderId="5" xfId="0" applyFont="1" applyFill="1" applyBorder="1" applyAlignment="1" applyProtection="1">
      <alignment horizontal="right" vertical="center" wrapText="1"/>
    </xf>
    <xf numFmtId="0" fontId="4" fillId="2" borderId="2" xfId="0" applyFont="1" applyFill="1" applyBorder="1" applyAlignment="1" applyProtection="1">
      <alignment horizontal="center" wrapText="1"/>
    </xf>
    <xf numFmtId="164" fontId="17" fillId="0" borderId="10" xfId="0" applyNumberFormat="1" applyFont="1" applyBorder="1" applyAlignment="1" applyProtection="1">
      <alignment horizontal="left" vertical="center"/>
      <protection locked="0"/>
    </xf>
    <xf numFmtId="0" fontId="11" fillId="0" borderId="17" xfId="0" applyFont="1" applyBorder="1" applyAlignment="1">
      <alignment horizontal="center"/>
    </xf>
    <xf numFmtId="0" fontId="11" fillId="0" borderId="18" xfId="0" applyFont="1" applyBorder="1" applyAlignment="1">
      <alignment horizontal="center"/>
    </xf>
    <xf numFmtId="0" fontId="11" fillId="0" borderId="24" xfId="0" applyFont="1" applyBorder="1" applyAlignment="1">
      <alignment horizontal="center"/>
    </xf>
    <xf numFmtId="0" fontId="16" fillId="0" borderId="19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0" fontId="16" fillId="0" borderId="20" xfId="0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16" fillId="0" borderId="23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40106</xdr:colOff>
      <xdr:row>28</xdr:row>
      <xdr:rowOff>70181</xdr:rowOff>
    </xdr:from>
    <xdr:to>
      <xdr:col>6</xdr:col>
      <xdr:colOff>6</xdr:colOff>
      <xdr:row>29</xdr:row>
      <xdr:rowOff>125328</xdr:rowOff>
    </xdr:to>
    <xdr:cxnSp macro="">
      <xdr:nvCxnSpPr>
        <xdr:cNvPr id="2" name="Elbow Connector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 rot="10800000" flipV="1">
          <a:off x="4486777" y="6126076"/>
          <a:ext cx="1884953" cy="245647"/>
        </a:xfrm>
        <a:prstGeom prst="bentConnector3">
          <a:avLst>
            <a:gd name="adj1" fmla="val 48264"/>
          </a:avLst>
        </a:prstGeom>
        <a:ln w="1905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7</xdr:col>
      <xdr:colOff>770388</xdr:colOff>
      <xdr:row>29</xdr:row>
      <xdr:rowOff>154234</xdr:rowOff>
    </xdr:from>
    <xdr:to>
      <xdr:col>9</xdr:col>
      <xdr:colOff>438793</xdr:colOff>
      <xdr:row>33</xdr:row>
      <xdr:rowOff>75832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857"/>
        <a:stretch/>
      </xdr:blipFill>
      <xdr:spPr>
        <a:xfrm>
          <a:off x="8147770" y="6111852"/>
          <a:ext cx="1375716" cy="820183"/>
        </a:xfrm>
        <a:prstGeom prst="rect">
          <a:avLst/>
        </a:prstGeom>
      </xdr:spPr>
    </xdr:pic>
    <xdr:clientData/>
  </xdr:twoCellAnchor>
  <xdr:twoCellAnchor>
    <xdr:from>
      <xdr:col>4</xdr:col>
      <xdr:colOff>906108</xdr:colOff>
      <xdr:row>17</xdr:row>
      <xdr:rowOff>121708</xdr:rowOff>
    </xdr:from>
    <xdr:to>
      <xdr:col>5</xdr:col>
      <xdr:colOff>52917</xdr:colOff>
      <xdr:row>17</xdr:row>
      <xdr:rowOff>122530</xdr:rowOff>
    </xdr:to>
    <xdr:cxnSp macro="">
      <xdr:nvCxnSpPr>
        <xdr:cNvPr id="7" name="Straight Connector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CxnSpPr/>
      </xdr:nvCxnSpPr>
      <xdr:spPr>
        <a:xfrm flipH="1">
          <a:off x="5356400" y="3455458"/>
          <a:ext cx="109892" cy="822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924687</xdr:colOff>
      <xdr:row>17</xdr:row>
      <xdr:rowOff>85902</xdr:rowOff>
    </xdr:from>
    <xdr:to>
      <xdr:col>4</xdr:col>
      <xdr:colOff>39943</xdr:colOff>
      <xdr:row>17</xdr:row>
      <xdr:rowOff>156701</xdr:rowOff>
    </xdr:to>
    <xdr:cxnSp macro="">
      <xdr:nvCxnSpPr>
        <xdr:cNvPr id="28" name="Straight Connector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CxnSpPr/>
      </xdr:nvCxnSpPr>
      <xdr:spPr>
        <a:xfrm flipH="1" flipV="1">
          <a:off x="4562622" y="3471886"/>
          <a:ext cx="86192" cy="70799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905049</xdr:colOff>
      <xdr:row>17</xdr:row>
      <xdr:rowOff>87076</xdr:rowOff>
    </xdr:from>
    <xdr:to>
      <xdr:col>5</xdr:col>
      <xdr:colOff>52917</xdr:colOff>
      <xdr:row>17</xdr:row>
      <xdr:rowOff>87312</xdr:rowOff>
    </xdr:to>
    <xdr:cxnSp macro="">
      <xdr:nvCxnSpPr>
        <xdr:cNvPr id="33" name="Straight Connector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CxnSpPr/>
      </xdr:nvCxnSpPr>
      <xdr:spPr>
        <a:xfrm flipH="1" flipV="1">
          <a:off x="5355341" y="3420826"/>
          <a:ext cx="110951" cy="236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923458</xdr:colOff>
      <xdr:row>17</xdr:row>
      <xdr:rowOff>84673</xdr:rowOff>
    </xdr:from>
    <xdr:to>
      <xdr:col>4</xdr:col>
      <xdr:colOff>38714</xdr:colOff>
      <xdr:row>17</xdr:row>
      <xdr:rowOff>155472</xdr:rowOff>
    </xdr:to>
    <xdr:cxnSp macro="">
      <xdr:nvCxnSpPr>
        <xdr:cNvPr id="38" name="Straight Connector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CxnSpPr/>
      </xdr:nvCxnSpPr>
      <xdr:spPr>
        <a:xfrm flipH="1">
          <a:off x="4561393" y="3470657"/>
          <a:ext cx="86192" cy="70799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1</xdr:colOff>
      <xdr:row>18</xdr:row>
      <xdr:rowOff>197689</xdr:rowOff>
    </xdr:from>
    <xdr:to>
      <xdr:col>1</xdr:col>
      <xdr:colOff>2047620</xdr:colOff>
      <xdr:row>27</xdr:row>
      <xdr:rowOff>207293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751E1DA-1DD0-4F71-8479-47A9202BCE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harpenSoften amount="50000"/>
                  </a14:imgEffect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35944" y="3567382"/>
          <a:ext cx="2047619" cy="22380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9"/>
  <sheetViews>
    <sheetView showGridLines="0" showZeros="0" tabSelected="1" showWhiteSpace="0" view="pageLayout" zoomScale="106" zoomScaleNormal="150" zoomScalePageLayoutView="106" workbookViewId="0">
      <selection activeCell="C5" sqref="C5:E5"/>
    </sheetView>
  </sheetViews>
  <sheetFormatPr defaultColWidth="9.140625" defaultRowHeight="15" x14ac:dyDescent="0.25"/>
  <cols>
    <col min="1" max="1" width="0.5703125" style="21" customWidth="1"/>
    <col min="2" max="2" width="30" customWidth="1"/>
    <col min="3" max="3" width="18.85546875" customWidth="1"/>
    <col min="4" max="5" width="13.5703125" customWidth="1"/>
    <col min="6" max="6" width="12.7109375" customWidth="1"/>
    <col min="7" max="8" width="13.5703125" customWidth="1"/>
    <col min="9" max="9" width="10.28515625" style="1" customWidth="1"/>
    <col min="10" max="10" width="6.28515625" customWidth="1"/>
    <col min="11" max="11" width="0.7109375" customWidth="1"/>
  </cols>
  <sheetData>
    <row r="1" spans="2:11" ht="25.5" customHeight="1" x14ac:dyDescent="0.45">
      <c r="B1" s="46" t="s">
        <v>29</v>
      </c>
      <c r="C1" s="46"/>
      <c r="D1" s="46"/>
      <c r="E1" s="46"/>
      <c r="F1" s="46"/>
      <c r="G1" s="46"/>
      <c r="H1" s="46"/>
      <c r="I1" s="46"/>
      <c r="J1" s="46"/>
      <c r="K1" s="29"/>
    </row>
    <row r="2" spans="2:11" ht="18" customHeight="1" thickBot="1" x14ac:dyDescent="0.35">
      <c r="B2" s="59" t="s">
        <v>30</v>
      </c>
      <c r="C2" s="59"/>
      <c r="D2" s="59"/>
      <c r="E2" s="59"/>
      <c r="F2" s="59"/>
      <c r="G2" s="59"/>
      <c r="H2" s="59"/>
      <c r="I2" s="59"/>
      <c r="J2" s="59"/>
      <c r="K2" s="28"/>
    </row>
    <row r="3" spans="2:11" ht="3" customHeight="1" x14ac:dyDescent="0.3">
      <c r="B3" s="3"/>
      <c r="C3" s="3"/>
      <c r="D3" s="3"/>
      <c r="E3" s="3"/>
      <c r="F3" s="3"/>
      <c r="G3" s="3"/>
      <c r="H3" s="3"/>
      <c r="I3" s="3"/>
      <c r="J3" s="3"/>
      <c r="K3" s="3"/>
    </row>
    <row r="4" spans="2:11" ht="18" customHeight="1" x14ac:dyDescent="0.3">
      <c r="B4" s="40" t="s">
        <v>13</v>
      </c>
      <c r="C4" s="45"/>
      <c r="D4" s="45"/>
      <c r="E4" s="45"/>
      <c r="F4" s="47" t="s">
        <v>16</v>
      </c>
      <c r="G4" s="47"/>
      <c r="H4" s="48"/>
      <c r="I4" s="48"/>
      <c r="J4" s="48"/>
      <c r="K4" s="22"/>
    </row>
    <row r="5" spans="2:11" ht="18" customHeight="1" x14ac:dyDescent="0.3">
      <c r="B5" s="44" t="s">
        <v>17</v>
      </c>
      <c r="C5" s="54"/>
      <c r="D5" s="54"/>
      <c r="E5" s="54"/>
      <c r="F5" s="20"/>
      <c r="G5" s="20"/>
      <c r="H5" s="20"/>
      <c r="I5" s="20"/>
      <c r="J5" s="20"/>
      <c r="K5" s="20"/>
    </row>
    <row r="6" spans="2:11" ht="18" customHeight="1" x14ac:dyDescent="0.25">
      <c r="B6" s="44" t="s">
        <v>18</v>
      </c>
      <c r="C6" s="54"/>
      <c r="D6" s="54"/>
      <c r="E6" s="54"/>
      <c r="G6" s="74" t="s">
        <v>34</v>
      </c>
      <c r="H6" s="75"/>
      <c r="I6" s="75"/>
      <c r="J6" s="76"/>
      <c r="K6" s="43"/>
    </row>
    <row r="7" spans="2:11" ht="18" customHeight="1" x14ac:dyDescent="0.25">
      <c r="B7" s="44"/>
      <c r="C7" s="54"/>
      <c r="D7" s="54"/>
      <c r="E7" s="54"/>
      <c r="F7" s="38"/>
      <c r="G7" s="61" t="s">
        <v>33</v>
      </c>
      <c r="H7" s="62"/>
      <c r="I7" s="62"/>
      <c r="J7" s="63"/>
      <c r="K7" s="43"/>
    </row>
    <row r="8" spans="2:11" ht="18" customHeight="1" x14ac:dyDescent="0.25">
      <c r="B8" s="44" t="s">
        <v>19</v>
      </c>
      <c r="C8" s="54"/>
      <c r="D8" s="54"/>
      <c r="E8" s="54"/>
      <c r="G8" s="77" t="s">
        <v>23</v>
      </c>
      <c r="H8" s="78"/>
      <c r="I8" s="78"/>
      <c r="J8" s="79"/>
      <c r="K8" s="43"/>
    </row>
    <row r="9" spans="2:11" ht="5.25" customHeight="1" x14ac:dyDescent="0.3">
      <c r="B9" s="44"/>
      <c r="C9" s="41"/>
      <c r="D9" s="41"/>
      <c r="E9" s="41"/>
      <c r="G9" s="77"/>
      <c r="H9" s="78"/>
      <c r="I9" s="78"/>
      <c r="J9" s="79"/>
      <c r="K9" s="43"/>
    </row>
    <row r="10" spans="2:11" ht="18" customHeight="1" x14ac:dyDescent="0.25">
      <c r="B10" s="40" t="s">
        <v>27</v>
      </c>
      <c r="C10" s="73"/>
      <c r="D10" s="73"/>
      <c r="E10" s="73"/>
      <c r="G10" s="80"/>
      <c r="H10" s="81"/>
      <c r="I10" s="81"/>
      <c r="J10" s="82"/>
      <c r="K10" s="43"/>
    </row>
    <row r="11" spans="2:11" ht="7.5" customHeight="1" x14ac:dyDescent="0.3">
      <c r="B11" s="55"/>
      <c r="C11" s="55"/>
      <c r="D11" s="55"/>
      <c r="E11" s="55"/>
      <c r="F11" s="55"/>
      <c r="G11" s="55"/>
      <c r="H11" s="55"/>
      <c r="I11" s="55"/>
      <c r="J11" s="55"/>
      <c r="K11" s="55"/>
    </row>
    <row r="12" spans="2:11" ht="14.25" customHeight="1" x14ac:dyDescent="0.25">
      <c r="B12" s="52" t="s">
        <v>26</v>
      </c>
      <c r="C12" s="52"/>
      <c r="D12" s="52"/>
      <c r="E12" s="52"/>
      <c r="F12" s="52"/>
      <c r="G12" s="52"/>
      <c r="H12" s="52"/>
      <c r="I12" s="52"/>
      <c r="J12" s="52"/>
      <c r="K12" s="52"/>
    </row>
    <row r="13" spans="2:11" ht="14.25" customHeight="1" x14ac:dyDescent="0.25">
      <c r="B13" s="52" t="s">
        <v>31</v>
      </c>
      <c r="C13" s="52"/>
      <c r="D13" s="52"/>
      <c r="E13" s="52"/>
      <c r="F13" s="52"/>
      <c r="G13" s="52"/>
      <c r="H13" s="52"/>
      <c r="I13" s="52"/>
      <c r="J13" s="52"/>
      <c r="K13" s="52"/>
    </row>
    <row r="14" spans="2:11" ht="14.25" customHeight="1" x14ac:dyDescent="0.25">
      <c r="B14" s="53" t="s">
        <v>32</v>
      </c>
      <c r="C14" s="53"/>
      <c r="D14" s="53"/>
      <c r="E14" s="53"/>
      <c r="F14" s="53"/>
      <c r="G14" s="53"/>
      <c r="H14" s="53"/>
      <c r="I14" s="53"/>
      <c r="J14" s="53"/>
      <c r="K14" s="39"/>
    </row>
    <row r="15" spans="2:11" ht="14.25" customHeight="1" x14ac:dyDescent="0.25">
      <c r="B15" s="53" t="s">
        <v>25</v>
      </c>
      <c r="C15" s="53"/>
      <c r="D15" s="53"/>
      <c r="E15" s="53"/>
      <c r="F15" s="53"/>
      <c r="G15" s="53"/>
      <c r="H15" s="53"/>
      <c r="I15" s="53"/>
      <c r="J15" s="53"/>
      <c r="K15" s="53"/>
    </row>
    <row r="16" spans="2:11" ht="10.5" customHeight="1" x14ac:dyDescent="0.25">
      <c r="B16" s="27"/>
      <c r="C16" s="27"/>
      <c r="D16" s="27"/>
      <c r="E16" s="27"/>
      <c r="F16" s="27"/>
      <c r="G16" s="27"/>
      <c r="H16" s="27"/>
      <c r="I16" s="27"/>
      <c r="J16" s="27"/>
      <c r="K16" s="27"/>
    </row>
    <row r="17" spans="1:11" ht="18.75" customHeight="1" x14ac:dyDescent="0.25">
      <c r="C17" s="4"/>
      <c r="D17" s="66">
        <v>1</v>
      </c>
      <c r="E17" s="67"/>
      <c r="F17" s="68"/>
      <c r="G17" s="66">
        <v>2</v>
      </c>
      <c r="H17" s="67"/>
      <c r="I17" s="67"/>
      <c r="J17" s="68"/>
    </row>
    <row r="18" spans="1:11" ht="14.25" customHeight="1" x14ac:dyDescent="0.25">
      <c r="C18" s="4"/>
      <c r="D18" s="17" t="s">
        <v>1</v>
      </c>
      <c r="E18" s="18" t="s">
        <v>10</v>
      </c>
      <c r="F18" s="19" t="s">
        <v>11</v>
      </c>
      <c r="G18" s="15"/>
      <c r="H18" s="16"/>
      <c r="I18" s="64"/>
      <c r="J18" s="65"/>
    </row>
    <row r="19" spans="1:11" ht="33.75" customHeight="1" x14ac:dyDescent="0.3">
      <c r="C19" s="24" t="s">
        <v>0</v>
      </c>
      <c r="D19" s="26" t="s">
        <v>12</v>
      </c>
      <c r="E19" s="25" t="s">
        <v>20</v>
      </c>
      <c r="F19" s="25" t="s">
        <v>15</v>
      </c>
      <c r="G19" s="26" t="s">
        <v>12</v>
      </c>
      <c r="H19" s="25" t="s">
        <v>21</v>
      </c>
      <c r="I19" s="72" t="s">
        <v>28</v>
      </c>
      <c r="J19" s="72"/>
    </row>
    <row r="20" spans="1:11" ht="18" customHeight="1" x14ac:dyDescent="0.25">
      <c r="C20" s="23" t="s">
        <v>2</v>
      </c>
      <c r="D20" s="30">
        <v>0</v>
      </c>
      <c r="E20" s="31">
        <v>35</v>
      </c>
      <c r="F20" s="31">
        <f>IF(ISBLANK(D20),"",D20*E20)</f>
        <v>0</v>
      </c>
      <c r="G20" s="32">
        <f t="shared" ref="G20:G27" si="0">IF(ISBLANK(D20),"",D20)</f>
        <v>0</v>
      </c>
      <c r="H20" s="31">
        <v>7</v>
      </c>
      <c r="I20" s="56">
        <f t="shared" ref="I20:I27" si="1">IF(ISBLANK(D20),"",G20*H20)</f>
        <v>0</v>
      </c>
      <c r="J20" s="56"/>
    </row>
    <row r="21" spans="1:11" ht="18" customHeight="1" x14ac:dyDescent="0.25">
      <c r="C21" s="23" t="s">
        <v>3</v>
      </c>
      <c r="D21" s="33"/>
      <c r="E21" s="31">
        <v>24.5</v>
      </c>
      <c r="F21" s="31" t="str">
        <f t="shared" ref="F21:F27" si="2">IF(ISBLANK(D21),"",D21*E21)</f>
        <v/>
      </c>
      <c r="G21" s="32" t="str">
        <f t="shared" si="0"/>
        <v/>
      </c>
      <c r="H21" s="31">
        <v>6</v>
      </c>
      <c r="I21" s="56" t="str">
        <f t="shared" si="1"/>
        <v/>
      </c>
      <c r="J21" s="56"/>
    </row>
    <row r="22" spans="1:11" ht="18" customHeight="1" x14ac:dyDescent="0.25">
      <c r="C22" s="23" t="s">
        <v>5</v>
      </c>
      <c r="D22" s="34"/>
      <c r="E22" s="31">
        <v>28.5</v>
      </c>
      <c r="F22" s="31" t="str">
        <f t="shared" si="2"/>
        <v/>
      </c>
      <c r="G22" s="32" t="str">
        <f t="shared" si="0"/>
        <v/>
      </c>
      <c r="H22" s="31">
        <v>6</v>
      </c>
      <c r="I22" s="56" t="str">
        <f t="shared" si="1"/>
        <v/>
      </c>
      <c r="J22" s="56"/>
    </row>
    <row r="23" spans="1:11" ht="18" customHeight="1" x14ac:dyDescent="0.25">
      <c r="C23" s="23" t="s">
        <v>6</v>
      </c>
      <c r="D23" s="35"/>
      <c r="E23" s="31">
        <v>45</v>
      </c>
      <c r="F23" s="31" t="str">
        <f t="shared" si="2"/>
        <v/>
      </c>
      <c r="G23" s="32" t="str">
        <f t="shared" si="0"/>
        <v/>
      </c>
      <c r="H23" s="31">
        <v>9</v>
      </c>
      <c r="I23" s="56" t="str">
        <f t="shared" si="1"/>
        <v/>
      </c>
      <c r="J23" s="56"/>
    </row>
    <row r="24" spans="1:11" ht="18" customHeight="1" x14ac:dyDescent="0.25">
      <c r="C24" s="23" t="s">
        <v>7</v>
      </c>
      <c r="D24" s="34"/>
      <c r="E24" s="31">
        <v>60</v>
      </c>
      <c r="F24" s="31" t="str">
        <f t="shared" si="2"/>
        <v/>
      </c>
      <c r="G24" s="32" t="str">
        <f t="shared" si="0"/>
        <v/>
      </c>
      <c r="H24" s="31">
        <v>14</v>
      </c>
      <c r="I24" s="56" t="str">
        <f t="shared" si="1"/>
        <v/>
      </c>
      <c r="J24" s="56"/>
    </row>
    <row r="25" spans="1:11" ht="18" customHeight="1" x14ac:dyDescent="0.25">
      <c r="C25" s="23" t="s">
        <v>8</v>
      </c>
      <c r="D25" s="35"/>
      <c r="E25" s="31">
        <v>108</v>
      </c>
      <c r="F25" s="31" t="str">
        <f t="shared" si="2"/>
        <v/>
      </c>
      <c r="G25" s="32" t="str">
        <f t="shared" si="0"/>
        <v/>
      </c>
      <c r="H25" s="31">
        <v>18</v>
      </c>
      <c r="I25" s="56" t="str">
        <f t="shared" si="1"/>
        <v/>
      </c>
      <c r="J25" s="56"/>
    </row>
    <row r="26" spans="1:11" ht="18" customHeight="1" x14ac:dyDescent="0.25">
      <c r="C26" s="23" t="s">
        <v>9</v>
      </c>
      <c r="D26" s="34"/>
      <c r="E26" s="31">
        <v>40</v>
      </c>
      <c r="F26" s="31" t="str">
        <f t="shared" si="2"/>
        <v/>
      </c>
      <c r="G26" s="32" t="str">
        <f t="shared" si="0"/>
        <v/>
      </c>
      <c r="H26" s="31">
        <v>9</v>
      </c>
      <c r="I26" s="56" t="str">
        <f t="shared" si="1"/>
        <v/>
      </c>
      <c r="J26" s="56"/>
    </row>
    <row r="27" spans="1:11" ht="18" customHeight="1" x14ac:dyDescent="0.25">
      <c r="C27" s="23" t="s">
        <v>4</v>
      </c>
      <c r="D27" s="35"/>
      <c r="E27" s="31">
        <v>36</v>
      </c>
      <c r="F27" s="31" t="str">
        <f t="shared" si="2"/>
        <v/>
      </c>
      <c r="G27" s="32" t="str">
        <f t="shared" si="0"/>
        <v/>
      </c>
      <c r="H27" s="31">
        <v>8</v>
      </c>
      <c r="I27" s="56" t="str">
        <f t="shared" si="1"/>
        <v/>
      </c>
      <c r="J27" s="56"/>
    </row>
    <row r="28" spans="1:11" ht="18" customHeight="1" thickBot="1" x14ac:dyDescent="0.3">
      <c r="C28" s="69" t="s">
        <v>22</v>
      </c>
      <c r="D28" s="70"/>
      <c r="E28" s="71"/>
      <c r="F28" s="36">
        <f>SUM(F20:F27)</f>
        <v>0</v>
      </c>
      <c r="G28" s="69" t="s">
        <v>24</v>
      </c>
      <c r="H28" s="71"/>
      <c r="I28" s="60">
        <f>SUM(I20:I27)</f>
        <v>0</v>
      </c>
      <c r="J28" s="60"/>
    </row>
    <row r="29" spans="1:11" s="2" customFormat="1" ht="10.5" customHeight="1" x14ac:dyDescent="0.25">
      <c r="A29" s="42"/>
      <c r="B29" s="49"/>
      <c r="C29" s="50"/>
      <c r="D29" s="50"/>
      <c r="E29" s="50"/>
      <c r="F29" s="50"/>
      <c r="G29" s="50"/>
      <c r="H29" s="50"/>
      <c r="I29" s="50"/>
      <c r="J29" s="50"/>
      <c r="K29" s="51"/>
    </row>
    <row r="30" spans="1:11" ht="18" customHeight="1" thickBot="1" x14ac:dyDescent="0.35">
      <c r="B30" s="21"/>
      <c r="C30" s="37" t="s">
        <v>14</v>
      </c>
      <c r="D30" s="14">
        <f>IF(ISBLANK(F28),"",F28)</f>
        <v>0</v>
      </c>
      <c r="E30" s="5"/>
      <c r="F30" s="5"/>
      <c r="G30" s="5"/>
      <c r="H30" s="5"/>
      <c r="I30" s="6"/>
      <c r="J30" s="5"/>
      <c r="K30" s="7"/>
    </row>
    <row r="31" spans="1:11" ht="18" customHeight="1" x14ac:dyDescent="0.25">
      <c r="B31" s="5"/>
      <c r="C31" s="5"/>
      <c r="D31" s="5"/>
      <c r="E31" s="8"/>
      <c r="F31" s="57"/>
      <c r="G31" s="57"/>
      <c r="H31" s="57"/>
      <c r="I31" s="6"/>
      <c r="J31" s="5"/>
      <c r="K31" s="7"/>
    </row>
    <row r="32" spans="1:11" ht="18" customHeight="1" x14ac:dyDescent="0.25">
      <c r="B32" s="5"/>
      <c r="C32" s="5"/>
      <c r="D32" s="5"/>
      <c r="E32" s="9"/>
      <c r="F32" s="57"/>
      <c r="G32" s="57"/>
      <c r="H32" s="57"/>
      <c r="I32" s="6"/>
      <c r="J32" s="5"/>
      <c r="K32" s="7"/>
    </row>
    <row r="33" spans="2:11" ht="18" customHeight="1" x14ac:dyDescent="0.25">
      <c r="B33" s="5"/>
      <c r="C33" s="5"/>
      <c r="D33" s="5"/>
      <c r="E33" s="9"/>
      <c r="F33" s="57"/>
      <c r="G33" s="57"/>
      <c r="H33" s="57"/>
      <c r="I33" s="6"/>
      <c r="J33" s="5"/>
      <c r="K33" s="7"/>
    </row>
    <row r="34" spans="2:11" ht="18" customHeight="1" x14ac:dyDescent="0.25">
      <c r="B34" s="10"/>
      <c r="C34" s="10"/>
      <c r="D34" s="10"/>
      <c r="E34" s="11"/>
      <c r="F34" s="58"/>
      <c r="G34" s="58"/>
      <c r="H34" s="58"/>
      <c r="I34" s="12"/>
      <c r="J34" s="10"/>
      <c r="K34" s="13"/>
    </row>
    <row r="35" spans="2:11" ht="18" customHeight="1" x14ac:dyDescent="0.25"/>
    <row r="36" spans="2:11" ht="18" customHeight="1" x14ac:dyDescent="0.25"/>
    <row r="37" spans="2:11" ht="18" customHeight="1" x14ac:dyDescent="0.25"/>
    <row r="38" spans="2:11" ht="18" customHeight="1" x14ac:dyDescent="0.25"/>
    <row r="39" spans="2:11" ht="18" customHeight="1" x14ac:dyDescent="0.25"/>
  </sheetData>
  <sheetProtection sheet="1" selectLockedCells="1"/>
  <mergeCells count="38">
    <mergeCell ref="C10:E10"/>
    <mergeCell ref="G6:J6"/>
    <mergeCell ref="G8:J10"/>
    <mergeCell ref="I23:J23"/>
    <mergeCell ref="I24:J24"/>
    <mergeCell ref="D17:F17"/>
    <mergeCell ref="F31:H31"/>
    <mergeCell ref="F32:H32"/>
    <mergeCell ref="F33:H33"/>
    <mergeCell ref="F34:H34"/>
    <mergeCell ref="B2:J2"/>
    <mergeCell ref="I25:J25"/>
    <mergeCell ref="I26:J26"/>
    <mergeCell ref="I27:J27"/>
    <mergeCell ref="I28:J28"/>
    <mergeCell ref="G7:J7"/>
    <mergeCell ref="I18:J18"/>
    <mergeCell ref="G17:J17"/>
    <mergeCell ref="B14:J14"/>
    <mergeCell ref="C28:E28"/>
    <mergeCell ref="G28:H28"/>
    <mergeCell ref="I19:J19"/>
    <mergeCell ref="C4:E4"/>
    <mergeCell ref="B1:J1"/>
    <mergeCell ref="F4:G4"/>
    <mergeCell ref="H4:J4"/>
    <mergeCell ref="B29:K29"/>
    <mergeCell ref="B12:K12"/>
    <mergeCell ref="B13:K13"/>
    <mergeCell ref="B15:K15"/>
    <mergeCell ref="C6:E6"/>
    <mergeCell ref="C7:E7"/>
    <mergeCell ref="C8:E8"/>
    <mergeCell ref="B11:K11"/>
    <mergeCell ref="C5:E5"/>
    <mergeCell ref="I20:J20"/>
    <mergeCell ref="I21:J21"/>
    <mergeCell ref="I22:J22"/>
  </mergeCells>
  <pageMargins left="0.25" right="0.25" top="0.5" bottom="0.2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Kids Sheet</vt:lpstr>
    </vt:vector>
  </TitlesOfParts>
  <Company>Dane County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Curley, Lisa</dc:creator>
  <cp:lastModifiedBy>Alex Salazar</cp:lastModifiedBy>
  <cp:lastPrinted>2024-08-26T15:32:06Z</cp:lastPrinted>
  <dcterms:created xsi:type="dcterms:W3CDTF">2020-09-16T15:41:45Z</dcterms:created>
  <dcterms:modified xsi:type="dcterms:W3CDTF">2025-09-10T19:56:02Z</dcterms:modified>
</cp:coreProperties>
</file>